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EURAT\Jasun sponssilaskelmat\2023-2024\Kampanjat 2023-2024\"/>
    </mc:Choice>
  </mc:AlternateContent>
  <xr:revisionPtr revIDLastSave="0" documentId="13_ncr:1_{A779B68F-D582-4118-92CF-ACD6592EE7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ducts" sheetId="3" r:id="rId1"/>
    <sheet name="Filter" sheetId="2" state="hidden" r:id="rId2"/>
  </sheets>
  <definedNames>
    <definedName name="_xlnm.Print_Area" localSheetId="0">Products!$A$8:$G$65</definedName>
    <definedName name="_xlnm.Print_Titles" localSheetId="0">Products!$8:$13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" l="1"/>
  <c r="D12" i="2"/>
  <c r="B14" i="2"/>
</calcChain>
</file>

<file path=xl/sharedStrings.xml><?xml version="1.0" encoding="utf-8"?>
<sst xmlns="http://schemas.openxmlformats.org/spreadsheetml/2006/main" count="312" uniqueCount="205">
  <si>
    <t>Product group</t>
  </si>
  <si>
    <t>Product name</t>
  </si>
  <si>
    <t>SPORTAGON GMBH</t>
  </si>
  <si>
    <t>A1*</t>
  </si>
  <si>
    <t>A2*</t>
  </si>
  <si>
    <t>A7*</t>
  </si>
  <si>
    <t>A9*grip*</t>
  </si>
  <si>
    <t>B1*</t>
  </si>
  <si>
    <t>B2*</t>
  </si>
  <si>
    <t>C1*</t>
  </si>
  <si>
    <t>D1*</t>
  </si>
  <si>
    <t>E1*</t>
  </si>
  <si>
    <t>G1*</t>
  </si>
  <si>
    <t>G3*</t>
  </si>
  <si>
    <t>H1*</t>
  </si>
  <si>
    <t>I1*</t>
  </si>
  <si>
    <t>BEAT*</t>
  </si>
  <si>
    <t>BOOM 27*</t>
  </si>
  <si>
    <t>BOOM 31*</t>
  </si>
  <si>
    <t>COMET*</t>
  </si>
  <si>
    <t>FAT 33*</t>
  </si>
  <si>
    <t>LASH*</t>
  </si>
  <si>
    <t>LONG JOHN*</t>
  </si>
  <si>
    <t>RAGE 27*</t>
  </si>
  <si>
    <t>RCG 26*</t>
  </si>
  <si>
    <t>SPOOKY*</t>
  </si>
  <si>
    <t>*RED*</t>
  </si>
  <si>
    <t>*shot*</t>
  </si>
  <si>
    <t>*g2*</t>
  </si>
  <si>
    <t>SPORTAGON CZ</t>
  </si>
  <si>
    <t>JENGIT</t>
  </si>
  <si>
    <t>*components*</t>
  </si>
  <si>
    <t>BLADE*</t>
  </si>
  <si>
    <t>GRIP*</t>
  </si>
  <si>
    <t>KNOB*</t>
  </si>
  <si>
    <t>SHAFT*</t>
  </si>
  <si>
    <t>PRODUCT GROUP</t>
  </si>
  <si>
    <t>PRODUCT NAME</t>
  </si>
  <si>
    <t>PRODUCT CODE</t>
  </si>
  <si>
    <t>EAN</t>
  </si>
  <si>
    <t>INTERNAL CODE</t>
  </si>
  <si>
    <t>QTY</t>
  </si>
  <si>
    <t>NOTES</t>
  </si>
  <si>
    <t>CUSTOMER</t>
  </si>
  <si>
    <t>REFERENCE</t>
  </si>
  <si>
    <t>ORDER DATE</t>
  </si>
  <si>
    <t>PRODUCTS TOTAL</t>
  </si>
  <si>
    <t>A1.B. Sticks SMU 2023-2024</t>
  </si>
  <si>
    <t>SHADOW T-CORE 27 CTRL FH2 101CM LEFT</t>
  </si>
  <si>
    <t>722743-101L-O</t>
  </si>
  <si>
    <t>SHADOW T-CORE 27 CTRL FH2 101CM RIGHT</t>
  </si>
  <si>
    <t>722743-101R-O</t>
  </si>
  <si>
    <t>SHADOW T-CORE 27 CTRL FH2 104CM LEFT</t>
  </si>
  <si>
    <t>722743-104L-O</t>
  </si>
  <si>
    <t>SHADOW T-CORE 27 CTRL FH2 104CM RIGHT</t>
  </si>
  <si>
    <t>722743-104R-O</t>
  </si>
  <si>
    <t>SHADOW T-CORE 27 CTRL FH2 96CM LEFT</t>
  </si>
  <si>
    <t>722743-96L-O</t>
  </si>
  <si>
    <t>SHADOW T-CORE 27 CTRL FH2 96CM RIGHT</t>
  </si>
  <si>
    <t>722743-96R-O</t>
  </si>
  <si>
    <t>SHADOW T-CORE 31 CTRL FH2 77CM LEFT</t>
  </si>
  <si>
    <t>722744-77L-O</t>
  </si>
  <si>
    <t>SHADOW T-CORE 31 CTRL FH2 77CM RIGHT</t>
  </si>
  <si>
    <t>722744-77R-O</t>
  </si>
  <si>
    <t>SHADOW T-CORE 31 CTRL FH2 82CM LEFT</t>
  </si>
  <si>
    <t>722744-82L-O</t>
  </si>
  <si>
    <t>SHADOW T-CORE 31 CTRL FH2 82CM RIGHT</t>
  </si>
  <si>
    <t>722744-82R-O</t>
  </si>
  <si>
    <t>SHADOW T-CORE 31 CTRL FH2 87CM LEFT</t>
  </si>
  <si>
    <t>722744-87L-O</t>
  </si>
  <si>
    <t>SHADOW T-CORE 31 CTRL FH2 87CM RIGHT</t>
  </si>
  <si>
    <t>722744-87R-O</t>
  </si>
  <si>
    <t>SHADOW T-CORE 31 CTRL FH2 92CM LEFT</t>
  </si>
  <si>
    <t>722744-92L-O</t>
  </si>
  <si>
    <t>SHADOW T-CORE 31 CTRL FH2 92CM RIGHT</t>
  </si>
  <si>
    <t>722744-92R-O</t>
  </si>
  <si>
    <t>SHADOW T-RAW 28 CTRL FH2 101CM LEFT</t>
  </si>
  <si>
    <t>722745-101L-O</t>
  </si>
  <si>
    <t>SHADOW T-RAW 28 CTRL FH2 101CM RIGHT</t>
  </si>
  <si>
    <t>722745-101R-O</t>
  </si>
  <si>
    <t>SHADOW T-RAW 28 CTRL FH2 104CM LEFT</t>
  </si>
  <si>
    <t>722745-104L-O</t>
  </si>
  <si>
    <t>SHADOW T-RAW 28 CTRL FH2 104CM RIGHT</t>
  </si>
  <si>
    <t>722745-104R-O</t>
  </si>
  <si>
    <t>SHADOW T-RAW 28 CTRL FH2 96CM LEFT</t>
  </si>
  <si>
    <t>722745-96L-O</t>
  </si>
  <si>
    <t>SHADOW T-RAW 28 CTRL FH2 96CM RIGHT</t>
  </si>
  <si>
    <t>722745-96R-O</t>
  </si>
  <si>
    <t>SHADOW T-RAW 32 CTRL FH2 82CM LEFT</t>
  </si>
  <si>
    <t>722746-82L-O</t>
  </si>
  <si>
    <t>SHADOW T-RAW 32 CTRL FH2 82CM RIGHT</t>
  </si>
  <si>
    <t>722746-82R-O</t>
  </si>
  <si>
    <t>SHADOW T-RAW 32 CTRL FH2 87CM LEFT</t>
  </si>
  <si>
    <t>722746-87L-O</t>
  </si>
  <si>
    <t>SHADOW T-RAW 32 CTRL FH2 87CM RIGHT</t>
  </si>
  <si>
    <t>722746-87R-O</t>
  </si>
  <si>
    <t>SHADOW T-RAW 32 CTRL FH2 92CM LEFT</t>
  </si>
  <si>
    <t>722746-92L-O</t>
  </si>
  <si>
    <t>SHADOW T-RAW 32 CTRL FH2 92CM RIGHT</t>
  </si>
  <si>
    <t>722746-92R-O</t>
  </si>
  <si>
    <t>A1.D. Sticks SMU 2023-2024 Round</t>
  </si>
  <si>
    <t>SHADOW T-CORE 27 CTRL FH2 101CM LEFT ROUND</t>
  </si>
  <si>
    <t>722743-101L-R</t>
  </si>
  <si>
    <t>SHADOW T-CORE 27 CTRL FH2 101CM RIGHT ROUND</t>
  </si>
  <si>
    <t>722743-101R-R</t>
  </si>
  <si>
    <t>SHADOW T-CORE 27 CTRL FH2 104CM LEFT ROUND</t>
  </si>
  <si>
    <t>722743-104L-R</t>
  </si>
  <si>
    <t>SHADOW T-CORE 27 CTRL FH2 104CM RIGHT ROUND</t>
  </si>
  <si>
    <t>722743-104R-R</t>
  </si>
  <si>
    <t>SHADOW T-CORE 27 CTRL FH2 96CM LEFT ROUND</t>
  </si>
  <si>
    <t>722743-96L-R</t>
  </si>
  <si>
    <t>SHADOW T-CORE 27 CTRL FH2 96CM RIGHT ROUND</t>
  </si>
  <si>
    <t>722743-96R-R</t>
  </si>
  <si>
    <t>SHADOW T-CORE 31 CTRL FH2 77CM LEFT ROUND</t>
  </si>
  <si>
    <t>722744-77L-R</t>
  </si>
  <si>
    <t>SHADOW T-CORE 31 CTRL FH2 77CM RIGHT ROUND</t>
  </si>
  <si>
    <t>722744-77R-R</t>
  </si>
  <si>
    <t>SHADOW T-CORE 31 CTRL FH2 82CM LEFT ROUND</t>
  </si>
  <si>
    <t>722744-82L-R</t>
  </si>
  <si>
    <t>SHADOW T-CORE 31 CTRL FH2 82CM RIGHT ROUND</t>
  </si>
  <si>
    <t>722744-82R-R</t>
  </si>
  <si>
    <t>SHADOW T-CORE 31 CTRL FH2 87CM LEFT ROUND</t>
  </si>
  <si>
    <t>722744-87L-R</t>
  </si>
  <si>
    <t>SHADOW T-CORE 31 CTRL FH2 87CM RIGHT ROUND</t>
  </si>
  <si>
    <t>722744-87R-R</t>
  </si>
  <si>
    <t>SHADOW T-CORE 31 CTRL FH2 92CM LEFT ROUND</t>
  </si>
  <si>
    <t>722744-92L-R</t>
  </si>
  <si>
    <t>SHADOW T-CORE 31 CTRL FH2 92CM RIGHT ROUND</t>
  </si>
  <si>
    <t>722744-92R-R</t>
  </si>
  <si>
    <t>SHADOW T-RAW 28 CTRL FH2 101CM LEFT ROUND</t>
  </si>
  <si>
    <t>722745-101L-R</t>
  </si>
  <si>
    <t>SHADOW T-RAW 28 CTRL FH2 101CM RIGHT ROUND</t>
  </si>
  <si>
    <t>722745-101R-R</t>
  </si>
  <si>
    <t>SHADOW T-RAW 28 CTRL FH2 104CM LEFT ROUND</t>
  </si>
  <si>
    <t>722745-104L-R</t>
  </si>
  <si>
    <t>SHADOW T-RAW 28 CTRL FH2 104CM RIGHT ROUND</t>
  </si>
  <si>
    <t>722745-104R-R</t>
  </si>
  <si>
    <t>SHADOW T-RAW 28 CTRL FH2 96CM LEFT ROUND</t>
  </si>
  <si>
    <t>722745-96L-R</t>
  </si>
  <si>
    <t>SHADOW T-RAW 28 CTRL FH2 96CM RIGHT ROUND</t>
  </si>
  <si>
    <t>722745-96R-R</t>
  </si>
  <si>
    <t>SHADOW T-RAW 32 CTRL FH2 82CM LEFT ROUND</t>
  </si>
  <si>
    <t>722746-82L-R</t>
  </si>
  <si>
    <t>SHADOW T-RAW 32 CTRL FH2 82CM RIGHT ROUND</t>
  </si>
  <si>
    <t>722746-82R-R</t>
  </si>
  <si>
    <t>SHADOW T-RAW 32 CTRL FH2 87CM LEFT ROUND</t>
  </si>
  <si>
    <t>722746-87L-R</t>
  </si>
  <si>
    <t>SHADOW T-RAW 32 CTRL FH2 87CM RIGHT ROUND</t>
  </si>
  <si>
    <t>722746-87R-R</t>
  </si>
  <si>
    <t>SHADOW T-RAW 32 CTRL FH2 92CM LEFT ROUND</t>
  </si>
  <si>
    <t>722746-92L-R</t>
  </si>
  <si>
    <t>SHADOW T-RAW 32 CTRL FH2 92CM RIGHT ROUND</t>
  </si>
  <si>
    <t>722746-92R-R</t>
  </si>
  <si>
    <t>FAT16530</t>
  </si>
  <si>
    <t>FAT16531</t>
  </si>
  <si>
    <t>FAT16532</t>
  </si>
  <si>
    <t>FAT16533</t>
  </si>
  <si>
    <t>FAT16534</t>
  </si>
  <si>
    <t>FAT16535</t>
  </si>
  <si>
    <t>FAT16536</t>
  </si>
  <si>
    <t>FAT16537</t>
  </si>
  <si>
    <t>FAT16538</t>
  </si>
  <si>
    <t>FAT16539</t>
  </si>
  <si>
    <t>FAT16540</t>
  </si>
  <si>
    <t>FAT16541</t>
  </si>
  <si>
    <t>FAT16542</t>
  </si>
  <si>
    <t>FAT16543</t>
  </si>
  <si>
    <t>FAT16544</t>
  </si>
  <si>
    <t>FAT16545</t>
  </si>
  <si>
    <t>FAT16546</t>
  </si>
  <si>
    <t>FAT16547</t>
  </si>
  <si>
    <t>FAT16548</t>
  </si>
  <si>
    <t>FAT16549</t>
  </si>
  <si>
    <t>FAT16550</t>
  </si>
  <si>
    <t>FAT16551</t>
  </si>
  <si>
    <t>FAT16552</t>
  </si>
  <si>
    <t>FAT16553</t>
  </si>
  <si>
    <t>FAT16554</t>
  </si>
  <si>
    <t>FAT16555</t>
  </si>
  <si>
    <t>FAT16556</t>
  </si>
  <si>
    <t>FAT16557</t>
  </si>
  <si>
    <t>FAT16558</t>
  </si>
  <si>
    <t>FAT16559</t>
  </si>
  <si>
    <t>FAT16560</t>
  </si>
  <si>
    <t>FAT16561</t>
  </si>
  <si>
    <t>FAT16562</t>
  </si>
  <si>
    <t>FAT16563</t>
  </si>
  <si>
    <t>FAT16564</t>
  </si>
  <si>
    <t>FAT16565</t>
  </si>
  <si>
    <t>FAT16566</t>
  </si>
  <si>
    <t>FAT16567</t>
  </si>
  <si>
    <t>FAT16568</t>
  </si>
  <si>
    <t>FAT16569</t>
  </si>
  <si>
    <t>FAT16570</t>
  </si>
  <si>
    <t>FAT16571</t>
  </si>
  <si>
    <t>FAT16572</t>
  </si>
  <si>
    <t>FAT16573</t>
  </si>
  <si>
    <t>FAT16574</t>
  </si>
  <si>
    <t>FAT16575</t>
  </si>
  <si>
    <t>FAT16576</t>
  </si>
  <si>
    <t>FAT16577</t>
  </si>
  <si>
    <t>FAT16578</t>
  </si>
  <si>
    <t>FAT16579</t>
  </si>
  <si>
    <t>FAT16580</t>
  </si>
  <si>
    <t>FAT16581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</si>
</sst>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/>
      <right/>
      <top style="double">
        <color rgb="FF3F3F3F"/>
      </top>
      <bottom/>
      <diagonal/>
    </border>
    <border>
      <left/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/>
      <right/>
      <top/>
      <bottom style="double">
        <color rgb="FF3F3F3F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/>
      <right/>
      <top style="double">
        <color rgb="FF3F3F3F"/>
      </top>
      <bottom style="double">
        <color rgb="FF3F3F3F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1" applyNumberFormat="0" applyFont="0" applyAlignment="0" applyProtection="0"/>
    <xf numFmtId="0" fontId="3" fillId="27" borderId="0" applyNumberFormat="0" applyBorder="0" applyAlignment="0" applyProtection="0"/>
    <xf numFmtId="0" fontId="4" fillId="28" borderId="0" applyNumberFormat="0" applyBorder="0" applyAlignment="0" applyProtection="0"/>
    <xf numFmtId="0" fontId="5" fillId="29" borderId="2" applyNumberFormat="0" applyAlignment="0" applyProtection="0"/>
    <xf numFmtId="0" fontId="6" fillId="0" borderId="3" applyNumberFormat="0" applyFill="0" applyAlignment="0" applyProtection="0"/>
    <xf numFmtId="0" fontId="7" fillId="30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7" applyNumberFormat="0" applyFill="0" applyAlignment="0" applyProtection="0"/>
    <xf numFmtId="0" fontId="14" fillId="31" borderId="2" applyNumberFormat="0" applyAlignment="0" applyProtection="0"/>
    <xf numFmtId="0" fontId="15" fillId="32" borderId="8" applyNumberFormat="0" applyAlignment="0" applyProtection="0"/>
    <xf numFmtId="0" fontId="16" fillId="29" borderId="9" applyNumberFormat="0" applyAlignment="0" applyProtection="0"/>
    <xf numFmtId="0" fontId="17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left"/>
    </xf>
    <xf numFmtId="0" fontId="0" fillId="0" borderId="0" xfId="0" applyAlignment="1" applyProtection="1">
      <alignment horizontal="center"/>
      <protection locked="0"/>
    </xf>
    <xf numFmtId="0" fontId="0" fillId="33" borderId="0" xfId="0" applyFill="1"/>
    <xf numFmtId="0" fontId="0" fillId="33" borderId="0" xfId="0" applyFill="1" applyAlignment="1">
      <alignment horizontal="left"/>
    </xf>
    <xf numFmtId="0" fontId="0" fillId="33" borderId="0" xfId="0" applyFill="1" applyAlignment="1">
      <alignment horizontal="left" vertical="top"/>
    </xf>
    <xf numFmtId="0" fontId="13" fillId="33" borderId="0" xfId="0" applyFont="1" applyFill="1" applyAlignment="1">
      <alignment horizontal="left" vertical="top"/>
    </xf>
    <xf numFmtId="0" fontId="0" fillId="33" borderId="16" xfId="0" applyFill="1" applyBorder="1"/>
    <xf numFmtId="0" fontId="0" fillId="33" borderId="0" xfId="0" applyFill="1" applyAlignment="1">
      <alignment horizontal="center"/>
    </xf>
    <xf numFmtId="0" fontId="0" fillId="36" borderId="0" xfId="0" applyFill="1"/>
    <xf numFmtId="0" fontId="0" fillId="36" borderId="0" xfId="0" applyFill="1" applyAlignment="1">
      <alignment horizontal="left"/>
    </xf>
    <xf numFmtId="1" fontId="0" fillId="36" borderId="0" xfId="0" applyNumberFormat="1" applyFill="1" applyAlignment="1">
      <alignment horizontal="left"/>
    </xf>
    <xf numFmtId="0" fontId="0" fillId="36" borderId="0" xfId="0" applyFill="1" applyAlignment="1" applyProtection="1">
      <alignment horizontal="center"/>
      <protection locked="0"/>
    </xf>
    <xf numFmtId="0" fontId="15" fillId="35" borderId="8" xfId="39" applyFill="1" applyProtection="1"/>
    <xf numFmtId="1" fontId="15" fillId="35" borderId="8" xfId="39" applyNumberFormat="1" applyFill="1" applyAlignment="1" applyProtection="1">
      <alignment horizontal="left"/>
    </xf>
    <xf numFmtId="1" fontId="15" fillId="35" borderId="8" xfId="39" applyNumberFormat="1" applyFill="1" applyAlignment="1" applyProtection="1"/>
    <xf numFmtId="0" fontId="15" fillId="35" borderId="8" xfId="39" applyFill="1" applyAlignment="1" applyProtection="1">
      <alignment horizontal="center"/>
    </xf>
    <xf numFmtId="0" fontId="18" fillId="34" borderId="10" xfId="39" applyFont="1" applyFill="1" applyBorder="1" applyAlignment="1" applyProtection="1">
      <alignment horizontal="center" vertical="center"/>
    </xf>
    <xf numFmtId="0" fontId="18" fillId="34" borderId="11" xfId="39" applyFont="1" applyFill="1" applyBorder="1" applyAlignment="1" applyProtection="1">
      <alignment horizontal="center" vertical="center"/>
    </xf>
    <xf numFmtId="0" fontId="18" fillId="34" borderId="12" xfId="39" applyFont="1" applyFill="1" applyBorder="1" applyAlignment="1" applyProtection="1">
      <alignment horizontal="center" vertical="center"/>
    </xf>
    <xf numFmtId="0" fontId="18" fillId="34" borderId="13" xfId="39" applyFont="1" applyFill="1" applyBorder="1" applyAlignment="1" applyProtection="1">
      <alignment horizontal="center" vertical="center"/>
    </xf>
    <xf numFmtId="0" fontId="18" fillId="34" borderId="14" xfId="39" applyFont="1" applyFill="1" applyBorder="1" applyAlignment="1" applyProtection="1">
      <alignment horizontal="center" vertical="center"/>
    </xf>
    <xf numFmtId="0" fontId="18" fillId="34" borderId="15" xfId="39" applyFont="1" applyFill="1" applyBorder="1" applyAlignment="1" applyProtection="1">
      <alignment horizontal="center" vertical="center"/>
    </xf>
    <xf numFmtId="0" fontId="18" fillId="34" borderId="8" xfId="39" applyFont="1" applyFill="1" applyAlignment="1" applyProtection="1">
      <alignment horizontal="center" vertical="center"/>
    </xf>
    <xf numFmtId="0" fontId="0" fillId="33" borderId="0" xfId="0" applyFill="1" applyAlignment="1">
      <alignment horizontal="center"/>
    </xf>
    <xf numFmtId="0" fontId="0" fillId="33" borderId="14" xfId="0" applyFill="1" applyBorder="1" applyAlignment="1">
      <alignment horizontal="center"/>
    </xf>
    <xf numFmtId="0" fontId="15" fillId="35" borderId="8" xfId="39" applyFill="1" applyAlignment="1" applyProtection="1">
      <alignment horizontal="center" vertical="center"/>
    </xf>
    <xf numFmtId="0" fontId="15" fillId="35" borderId="8" xfId="39" applyFill="1" applyAlignment="1" applyProtection="1">
      <alignment horizontal="center" vertical="center"/>
      <protection locked="0"/>
    </xf>
  </cellXfs>
  <cellStyles count="42">
    <cellStyle name="20 % - Aksentti1" xfId="1" builtinId="30" customBuiltin="1"/>
    <cellStyle name="20 % - Aksentti2" xfId="2" builtinId="34" customBuiltin="1"/>
    <cellStyle name="20 % - Aksentti3" xfId="3" builtinId="38" customBuiltin="1"/>
    <cellStyle name="20 % - Aksentti4" xfId="4" builtinId="42" customBuiltin="1"/>
    <cellStyle name="20 % - Aksentti5" xfId="5" builtinId="46" customBuiltin="1"/>
    <cellStyle name="20 % - Aksentti6" xfId="6" builtinId="50" customBuiltin="1"/>
    <cellStyle name="40 % - Aksentti1" xfId="7" builtinId="31" customBuiltin="1"/>
    <cellStyle name="40 % - Aksentti2" xfId="8" builtinId="35" customBuiltin="1"/>
    <cellStyle name="40 % - Aksentti3" xfId="9" builtinId="39" customBuiltin="1"/>
    <cellStyle name="40 % - Aksentti4" xfId="10" builtinId="43" customBuiltin="1"/>
    <cellStyle name="40 % - Aksentti5" xfId="11" builtinId="47" customBuiltin="1"/>
    <cellStyle name="40 % - Aksentti6" xfId="12" builtinId="51" customBuiltin="1"/>
    <cellStyle name="60 % - Aksentti1" xfId="13" builtinId="32" customBuiltin="1"/>
    <cellStyle name="60 % - Aksentti2" xfId="14" builtinId="36" customBuiltin="1"/>
    <cellStyle name="60 % - Aksentti3" xfId="15" builtinId="40" customBuiltin="1"/>
    <cellStyle name="60 % - Aksentti4" xfId="16" builtinId="44" customBuiltin="1"/>
    <cellStyle name="60 % - Aksentti5" xfId="17" builtinId="48" customBuiltin="1"/>
    <cellStyle name="60 % - Aksentti6" xfId="18" builtinId="52" customBuiltin="1"/>
    <cellStyle name="Aksentti1" xfId="19" builtinId="29" customBuiltin="1"/>
    <cellStyle name="Aksentti2" xfId="20" builtinId="33" customBuiltin="1"/>
    <cellStyle name="Aksentti3" xfId="21" builtinId="37" customBuiltin="1"/>
    <cellStyle name="Aksentti4" xfId="22" builtinId="41" customBuiltin="1"/>
    <cellStyle name="Aksentti5" xfId="23" builtinId="45" customBuiltin="1"/>
    <cellStyle name="Aksentti6" xfId="24" builtinId="49" customBuiltin="1"/>
    <cellStyle name="Huomautus" xfId="25" builtinId="10" customBuiltin="1"/>
    <cellStyle name="Huono" xfId="26" builtinId="27" customBuiltin="1"/>
    <cellStyle name="Hyvä" xfId="27" builtinId="26" customBuiltin="1"/>
    <cellStyle name="Laskenta" xfId="28" builtinId="22" customBuiltin="1"/>
    <cellStyle name="Linkitetty solu" xfId="29" builtinId="24" customBuiltin="1"/>
    <cellStyle name="Neutraali" xfId="30" builtinId="28" customBuiltin="1"/>
    <cellStyle name="Normaali" xfId="0" builtinId="0"/>
    <cellStyle name="Otsikko" xfId="31" builtinId="15" customBuiltin="1"/>
    <cellStyle name="Otsikko 1" xfId="32" builtinId="16" customBuiltin="1"/>
    <cellStyle name="Otsikko 2" xfId="33" builtinId="17" customBuiltin="1"/>
    <cellStyle name="Otsikko 3" xfId="34" builtinId="18" customBuiltin="1"/>
    <cellStyle name="Otsikko 4" xfId="35" builtinId="19" customBuiltin="1"/>
    <cellStyle name="Selittävä teksti" xfId="36" builtinId="53" customBuiltin="1"/>
    <cellStyle name="Summa" xfId="37" builtinId="25" customBuiltin="1"/>
    <cellStyle name="Syöttö" xfId="38" builtinId="20" customBuiltin="1"/>
    <cellStyle name="Tarkistussolu" xfId="39" builtinId="23" customBuiltin="1"/>
    <cellStyle name="Tulostus" xfId="40" builtinId="21" customBuiltin="1"/>
    <cellStyle name="Varoitusteksti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3</xdr:row>
      <xdr:rowOff>9525</xdr:rowOff>
    </xdr:from>
    <xdr:to>
      <xdr:col>1</xdr:col>
      <xdr:colOff>2724779</xdr:colOff>
      <xdr:row>9</xdr:row>
      <xdr:rowOff>28749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F7FA915D-2AE7-574A-FD58-AF947C422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638175"/>
          <a:ext cx="4505954" cy="1247949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65</xdr:row>
      <xdr:rowOff>0</xdr:rowOff>
    </xdr:from>
    <xdr:to>
      <xdr:col>6</xdr:col>
      <xdr:colOff>57150</xdr:colOff>
      <xdr:row>65</xdr:row>
      <xdr:rowOff>0</xdr:rowOff>
    </xdr:to>
    <xdr:pic>
      <xdr:nvPicPr>
        <xdr:cNvPr id="6523" name="Kuva 3">
          <a:extLst>
            <a:ext uri="{FF2B5EF4-FFF2-40B4-BE49-F238E27FC236}">
              <a16:creationId xmlns:a16="http://schemas.microsoft.com/office/drawing/2014/main" id="{E9179196-7DC7-DBFB-0ADF-05969C56F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29727525"/>
          <a:ext cx="38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65</xdr:row>
      <xdr:rowOff>0</xdr:rowOff>
    </xdr:from>
    <xdr:to>
      <xdr:col>7</xdr:col>
      <xdr:colOff>28575</xdr:colOff>
      <xdr:row>65</xdr:row>
      <xdr:rowOff>0</xdr:rowOff>
    </xdr:to>
    <xdr:pic>
      <xdr:nvPicPr>
        <xdr:cNvPr id="6524" name="Kuva 3">
          <a:extLst>
            <a:ext uri="{FF2B5EF4-FFF2-40B4-BE49-F238E27FC236}">
              <a16:creationId xmlns:a16="http://schemas.microsoft.com/office/drawing/2014/main" id="{C9C68913-1BDD-F7F4-60C3-08D53B9CC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975" y="36014025"/>
          <a:ext cx="28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65</xdr:row>
      <xdr:rowOff>0</xdr:rowOff>
    </xdr:from>
    <xdr:to>
      <xdr:col>7</xdr:col>
      <xdr:colOff>28575</xdr:colOff>
      <xdr:row>65</xdr:row>
      <xdr:rowOff>0</xdr:rowOff>
    </xdr:to>
    <xdr:pic>
      <xdr:nvPicPr>
        <xdr:cNvPr id="6525" name="Kuva 3">
          <a:extLst>
            <a:ext uri="{FF2B5EF4-FFF2-40B4-BE49-F238E27FC236}">
              <a16:creationId xmlns:a16="http://schemas.microsoft.com/office/drawing/2014/main" id="{FD318508-3AF1-7008-66E1-38DC3DF05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975" y="36204525"/>
          <a:ext cx="28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65</xdr:row>
      <xdr:rowOff>0</xdr:rowOff>
    </xdr:from>
    <xdr:to>
      <xdr:col>7</xdr:col>
      <xdr:colOff>28575</xdr:colOff>
      <xdr:row>65</xdr:row>
      <xdr:rowOff>0</xdr:rowOff>
    </xdr:to>
    <xdr:pic>
      <xdr:nvPicPr>
        <xdr:cNvPr id="6526" name="Kuva 3">
          <a:extLst>
            <a:ext uri="{FF2B5EF4-FFF2-40B4-BE49-F238E27FC236}">
              <a16:creationId xmlns:a16="http://schemas.microsoft.com/office/drawing/2014/main" id="{DFF49216-2449-7859-9A42-AA104F447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975" y="36395025"/>
          <a:ext cx="28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65</xdr:row>
      <xdr:rowOff>0</xdr:rowOff>
    </xdr:from>
    <xdr:to>
      <xdr:col>7</xdr:col>
      <xdr:colOff>28575</xdr:colOff>
      <xdr:row>65</xdr:row>
      <xdr:rowOff>0</xdr:rowOff>
    </xdr:to>
    <xdr:pic>
      <xdr:nvPicPr>
        <xdr:cNvPr id="6527" name="Kuva 3">
          <a:extLst>
            <a:ext uri="{FF2B5EF4-FFF2-40B4-BE49-F238E27FC236}">
              <a16:creationId xmlns:a16="http://schemas.microsoft.com/office/drawing/2014/main" id="{8EB85DFB-C30F-C0AE-CD32-3C6058F23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975" y="36585525"/>
          <a:ext cx="28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65</xdr:row>
      <xdr:rowOff>0</xdr:rowOff>
    </xdr:from>
    <xdr:to>
      <xdr:col>7</xdr:col>
      <xdr:colOff>28575</xdr:colOff>
      <xdr:row>65</xdr:row>
      <xdr:rowOff>0</xdr:rowOff>
    </xdr:to>
    <xdr:pic>
      <xdr:nvPicPr>
        <xdr:cNvPr id="6528" name="Kuva 3">
          <a:extLst>
            <a:ext uri="{FF2B5EF4-FFF2-40B4-BE49-F238E27FC236}">
              <a16:creationId xmlns:a16="http://schemas.microsoft.com/office/drawing/2014/main" id="{281B1354-0A4F-1CF8-CDB7-9340157EE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975" y="36776025"/>
          <a:ext cx="28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65</xdr:row>
      <xdr:rowOff>0</xdr:rowOff>
    </xdr:from>
    <xdr:to>
      <xdr:col>7</xdr:col>
      <xdr:colOff>28575</xdr:colOff>
      <xdr:row>65</xdr:row>
      <xdr:rowOff>0</xdr:rowOff>
    </xdr:to>
    <xdr:pic>
      <xdr:nvPicPr>
        <xdr:cNvPr id="6529" name="Kuva 3">
          <a:extLst>
            <a:ext uri="{FF2B5EF4-FFF2-40B4-BE49-F238E27FC236}">
              <a16:creationId xmlns:a16="http://schemas.microsoft.com/office/drawing/2014/main" id="{608C4F97-EFA7-FB90-DCB2-1F7E9AF68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975" y="36966525"/>
          <a:ext cx="28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65</xdr:row>
      <xdr:rowOff>0</xdr:rowOff>
    </xdr:from>
    <xdr:to>
      <xdr:col>7</xdr:col>
      <xdr:colOff>28575</xdr:colOff>
      <xdr:row>65</xdr:row>
      <xdr:rowOff>0</xdr:rowOff>
    </xdr:to>
    <xdr:pic>
      <xdr:nvPicPr>
        <xdr:cNvPr id="6530" name="Kuva 3">
          <a:extLst>
            <a:ext uri="{FF2B5EF4-FFF2-40B4-BE49-F238E27FC236}">
              <a16:creationId xmlns:a16="http://schemas.microsoft.com/office/drawing/2014/main" id="{CC08FD89-D5B1-184E-EE74-6EB46B973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975" y="37157025"/>
          <a:ext cx="28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65</xdr:row>
      <xdr:rowOff>0</xdr:rowOff>
    </xdr:from>
    <xdr:to>
      <xdr:col>7</xdr:col>
      <xdr:colOff>28575</xdr:colOff>
      <xdr:row>65</xdr:row>
      <xdr:rowOff>0</xdr:rowOff>
    </xdr:to>
    <xdr:pic>
      <xdr:nvPicPr>
        <xdr:cNvPr id="6531" name="Kuva 3">
          <a:extLst>
            <a:ext uri="{FF2B5EF4-FFF2-40B4-BE49-F238E27FC236}">
              <a16:creationId xmlns:a16="http://schemas.microsoft.com/office/drawing/2014/main" id="{E14273DB-73B8-DAE6-FBAF-49A3CF37A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975" y="37347525"/>
          <a:ext cx="28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65</xdr:row>
      <xdr:rowOff>0</xdr:rowOff>
    </xdr:from>
    <xdr:to>
      <xdr:col>7</xdr:col>
      <xdr:colOff>28575</xdr:colOff>
      <xdr:row>65</xdr:row>
      <xdr:rowOff>0</xdr:rowOff>
    </xdr:to>
    <xdr:pic>
      <xdr:nvPicPr>
        <xdr:cNvPr id="6532" name="Kuva 3">
          <a:extLst>
            <a:ext uri="{FF2B5EF4-FFF2-40B4-BE49-F238E27FC236}">
              <a16:creationId xmlns:a16="http://schemas.microsoft.com/office/drawing/2014/main" id="{7E478EB2-33C3-1100-F1B8-97043FA53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975" y="37538025"/>
          <a:ext cx="28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65</xdr:row>
      <xdr:rowOff>0</xdr:rowOff>
    </xdr:from>
    <xdr:to>
      <xdr:col>7</xdr:col>
      <xdr:colOff>28575</xdr:colOff>
      <xdr:row>65</xdr:row>
      <xdr:rowOff>0</xdr:rowOff>
    </xdr:to>
    <xdr:pic>
      <xdr:nvPicPr>
        <xdr:cNvPr id="6533" name="Kuva 3">
          <a:extLst>
            <a:ext uri="{FF2B5EF4-FFF2-40B4-BE49-F238E27FC236}">
              <a16:creationId xmlns:a16="http://schemas.microsoft.com/office/drawing/2014/main" id="{C01F3860-B606-AB0B-E022-1C89FC6A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975" y="37728525"/>
          <a:ext cx="28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65</xdr:row>
      <xdr:rowOff>0</xdr:rowOff>
    </xdr:from>
    <xdr:ext cx="28575" cy="0"/>
    <xdr:pic>
      <xdr:nvPicPr>
        <xdr:cNvPr id="2" name="Kuva 3">
          <a:extLst>
            <a:ext uri="{FF2B5EF4-FFF2-40B4-BE49-F238E27FC236}">
              <a16:creationId xmlns:a16="http://schemas.microsoft.com/office/drawing/2014/main" id="{ECBB5FB0-DAB5-4494-A1FD-36DCB4A10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68970525"/>
          <a:ext cx="28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65</xdr:row>
      <xdr:rowOff>0</xdr:rowOff>
    </xdr:from>
    <xdr:ext cx="28575" cy="0"/>
    <xdr:pic>
      <xdr:nvPicPr>
        <xdr:cNvPr id="3" name="Kuva 3">
          <a:extLst>
            <a:ext uri="{FF2B5EF4-FFF2-40B4-BE49-F238E27FC236}">
              <a16:creationId xmlns:a16="http://schemas.microsoft.com/office/drawing/2014/main" id="{D66F34F4-5F01-4FC0-A79C-630B01DEF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69161025"/>
          <a:ext cx="28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65</xdr:row>
      <xdr:rowOff>0</xdr:rowOff>
    </xdr:from>
    <xdr:ext cx="28575" cy="0"/>
    <xdr:pic>
      <xdr:nvPicPr>
        <xdr:cNvPr id="4" name="Kuva 3">
          <a:extLst>
            <a:ext uri="{FF2B5EF4-FFF2-40B4-BE49-F238E27FC236}">
              <a16:creationId xmlns:a16="http://schemas.microsoft.com/office/drawing/2014/main" id="{447D923C-8FA1-4094-B009-78C4E9D08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69351525"/>
          <a:ext cx="28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65</xdr:row>
      <xdr:rowOff>0</xdr:rowOff>
    </xdr:from>
    <xdr:ext cx="28575" cy="0"/>
    <xdr:pic>
      <xdr:nvPicPr>
        <xdr:cNvPr id="5" name="Kuva 3">
          <a:extLst>
            <a:ext uri="{FF2B5EF4-FFF2-40B4-BE49-F238E27FC236}">
              <a16:creationId xmlns:a16="http://schemas.microsoft.com/office/drawing/2014/main" id="{3B3649C9-C2A7-4F65-933F-6A5798B1F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69542025"/>
          <a:ext cx="28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ul3"/>
  <dimension ref="A1:G65"/>
  <sheetViews>
    <sheetView tabSelected="1" zoomScaleNormal="100" workbookViewId="0">
      <pane ySplit="13" topLeftCell="A14" activePane="bottomLeft" state="frozen"/>
      <selection pane="bottomLeft" activeCell="A66" sqref="A66:XFD69"/>
    </sheetView>
  </sheetViews>
  <sheetFormatPr defaultRowHeight="14.4" x14ac:dyDescent="0.3"/>
  <cols>
    <col min="1" max="1" width="34.6640625" bestFit="1" customWidth="1"/>
    <col min="2" max="2" width="49.44140625" bestFit="1" customWidth="1"/>
    <col min="3" max="3" width="20.44140625" style="3" bestFit="1" customWidth="1"/>
    <col min="4" max="4" width="14.109375" style="3" bestFit="1" customWidth="1"/>
    <col min="5" max="5" width="15.109375" hidden="1" customWidth="1"/>
    <col min="6" max="6" width="8.88671875" style="2" customWidth="1"/>
    <col min="7" max="7" width="30.33203125" style="1" customWidth="1"/>
  </cols>
  <sheetData>
    <row r="1" spans="1:7" ht="15.6" thickTop="1" thickBot="1" x14ac:dyDescent="0.35">
      <c r="A1" s="26"/>
      <c r="B1" s="26"/>
      <c r="C1" s="28" t="s">
        <v>43</v>
      </c>
      <c r="D1" s="29"/>
      <c r="E1" s="29"/>
      <c r="F1" s="29"/>
      <c r="G1" s="29"/>
    </row>
    <row r="2" spans="1:7" ht="15.6" thickTop="1" thickBot="1" x14ac:dyDescent="0.35">
      <c r="A2" s="26"/>
      <c r="B2" s="26"/>
      <c r="C2" s="28"/>
      <c r="D2" s="29"/>
      <c r="E2" s="29"/>
      <c r="F2" s="29"/>
      <c r="G2" s="29"/>
    </row>
    <row r="3" spans="1:7" ht="15" customHeight="1" thickTop="1" thickBot="1" x14ac:dyDescent="0.35">
      <c r="A3" s="26"/>
      <c r="B3" s="26"/>
      <c r="C3" s="5"/>
      <c r="D3" s="5"/>
      <c r="E3" s="5"/>
      <c r="F3" s="5"/>
      <c r="G3" s="6"/>
    </row>
    <row r="4" spans="1:7" ht="15.6" thickTop="1" thickBot="1" x14ac:dyDescent="0.35">
      <c r="A4" s="26"/>
      <c r="B4" s="26"/>
      <c r="C4" s="28" t="s">
        <v>44</v>
      </c>
      <c r="D4" s="29"/>
      <c r="E4" s="29"/>
      <c r="F4" s="29"/>
      <c r="G4" s="29"/>
    </row>
    <row r="5" spans="1:7" ht="15.6" thickTop="1" thickBot="1" x14ac:dyDescent="0.35">
      <c r="A5" s="26"/>
      <c r="B5" s="26"/>
      <c r="C5" s="28"/>
      <c r="D5" s="29"/>
      <c r="E5" s="29"/>
      <c r="F5" s="29"/>
      <c r="G5" s="29"/>
    </row>
    <row r="6" spans="1:7" ht="15" customHeight="1" thickTop="1" thickBot="1" x14ac:dyDescent="0.35">
      <c r="A6" s="26"/>
      <c r="B6" s="26"/>
      <c r="C6" s="5"/>
      <c r="D6" s="5"/>
      <c r="E6" s="5"/>
      <c r="F6" s="5"/>
      <c r="G6" s="6"/>
    </row>
    <row r="7" spans="1:7" ht="15.6" thickTop="1" thickBot="1" x14ac:dyDescent="0.35">
      <c r="A7" s="26"/>
      <c r="B7" s="26"/>
      <c r="C7" s="28" t="s">
        <v>45</v>
      </c>
      <c r="D7" s="29"/>
      <c r="E7" s="29"/>
      <c r="F7" s="29"/>
      <c r="G7" s="29"/>
    </row>
    <row r="8" spans="1:7" ht="17.850000000000001" customHeight="1" thickTop="1" thickBot="1" x14ac:dyDescent="0.35">
      <c r="A8" s="26"/>
      <c r="B8" s="26"/>
      <c r="C8" s="28"/>
      <c r="D8" s="29"/>
      <c r="E8" s="29"/>
      <c r="F8" s="29"/>
      <c r="G8" s="29"/>
    </row>
    <row r="9" spans="1:7" ht="15" customHeight="1" thickTop="1" thickBot="1" x14ac:dyDescent="0.35">
      <c r="A9" s="26"/>
      <c r="B9" s="26"/>
      <c r="C9" s="9"/>
      <c r="D9" s="9"/>
      <c r="E9" s="9"/>
      <c r="F9" s="9"/>
      <c r="G9" s="6"/>
    </row>
    <row r="10" spans="1:7" ht="16.5" customHeight="1" thickTop="1" thickBot="1" x14ac:dyDescent="0.35">
      <c r="A10" s="26"/>
      <c r="B10" s="26"/>
      <c r="C10" s="19" t="s">
        <v>46</v>
      </c>
      <c r="D10" s="20"/>
      <c r="E10" s="21"/>
      <c r="F10" s="25">
        <f>SUM(F14:F65)</f>
        <v>0</v>
      </c>
      <c r="G10" s="6"/>
    </row>
    <row r="11" spans="1:7" ht="16.5" customHeight="1" thickTop="1" thickBot="1" x14ac:dyDescent="0.35">
      <c r="A11" s="26"/>
      <c r="B11" s="26"/>
      <c r="C11" s="22"/>
      <c r="D11" s="23"/>
      <c r="E11" s="24"/>
      <c r="F11" s="25"/>
      <c r="G11" s="6"/>
    </row>
    <row r="12" spans="1:7" ht="15" customHeight="1" thickTop="1" thickBot="1" x14ac:dyDescent="0.35">
      <c r="A12" s="27"/>
      <c r="B12" s="27"/>
      <c r="C12" s="8"/>
      <c r="D12" s="8"/>
      <c r="E12" s="7"/>
      <c r="F12" s="10"/>
      <c r="G12" s="6"/>
    </row>
    <row r="13" spans="1:7" ht="15.6" thickTop="1" thickBot="1" x14ac:dyDescent="0.35">
      <c r="A13" s="15" t="s">
        <v>36</v>
      </c>
      <c r="B13" s="15" t="s">
        <v>37</v>
      </c>
      <c r="C13" s="16" t="s">
        <v>38</v>
      </c>
      <c r="D13" s="17" t="s">
        <v>39</v>
      </c>
      <c r="E13" s="15" t="s">
        <v>40</v>
      </c>
      <c r="F13" s="18" t="s">
        <v>41</v>
      </c>
      <c r="G13" s="18" t="s">
        <v>42</v>
      </c>
    </row>
    <row r="14" spans="1:7" ht="15" thickTop="1" x14ac:dyDescent="0.3">
      <c r="A14" t="s">
        <v>47</v>
      </c>
      <c r="B14" t="s">
        <v>48</v>
      </c>
      <c r="C14" s="1" t="s">
        <v>49</v>
      </c>
      <c r="D14" s="3">
        <v>6418712026937</v>
      </c>
      <c r="E14" t="s">
        <v>153</v>
      </c>
      <c r="F14" s="4"/>
      <c r="G14" s="4"/>
    </row>
    <row r="15" spans="1:7" x14ac:dyDescent="0.3">
      <c r="A15" s="11" t="s">
        <v>47</v>
      </c>
      <c r="B15" s="11" t="s">
        <v>50</v>
      </c>
      <c r="C15" s="12" t="s">
        <v>51</v>
      </c>
      <c r="D15" s="13">
        <v>6418712026944</v>
      </c>
      <c r="E15" s="13" t="s">
        <v>154</v>
      </c>
      <c r="F15" s="14"/>
      <c r="G15" s="14"/>
    </row>
    <row r="16" spans="1:7" x14ac:dyDescent="0.3">
      <c r="A16" t="s">
        <v>47</v>
      </c>
      <c r="B16" t="s">
        <v>52</v>
      </c>
      <c r="C16" s="1" t="s">
        <v>53</v>
      </c>
      <c r="D16" s="3">
        <v>6418712026951</v>
      </c>
      <c r="E16" t="s">
        <v>155</v>
      </c>
      <c r="F16" s="4"/>
      <c r="G16" s="4"/>
    </row>
    <row r="17" spans="1:7" x14ac:dyDescent="0.3">
      <c r="A17" s="11" t="s">
        <v>47</v>
      </c>
      <c r="B17" s="11" t="s">
        <v>54</v>
      </c>
      <c r="C17" s="12" t="s">
        <v>55</v>
      </c>
      <c r="D17" s="13">
        <v>6418712026968</v>
      </c>
      <c r="E17" s="13" t="s">
        <v>156</v>
      </c>
      <c r="F17" s="14"/>
      <c r="G17" s="14"/>
    </row>
    <row r="18" spans="1:7" x14ac:dyDescent="0.3">
      <c r="A18" t="s">
        <v>47</v>
      </c>
      <c r="B18" t="s">
        <v>56</v>
      </c>
      <c r="C18" s="1" t="s">
        <v>57</v>
      </c>
      <c r="D18" s="3">
        <v>6418712026975</v>
      </c>
      <c r="E18" t="s">
        <v>157</v>
      </c>
      <c r="F18" s="4"/>
      <c r="G18" s="4"/>
    </row>
    <row r="19" spans="1:7" x14ac:dyDescent="0.3">
      <c r="A19" s="11" t="s">
        <v>47</v>
      </c>
      <c r="B19" s="11" t="s">
        <v>58</v>
      </c>
      <c r="C19" s="12" t="s">
        <v>59</v>
      </c>
      <c r="D19" s="13">
        <v>6418712026982</v>
      </c>
      <c r="E19" s="13" t="s">
        <v>158</v>
      </c>
      <c r="F19" s="14"/>
      <c r="G19" s="14"/>
    </row>
    <row r="20" spans="1:7" x14ac:dyDescent="0.3">
      <c r="A20" t="s">
        <v>47</v>
      </c>
      <c r="B20" t="s">
        <v>60</v>
      </c>
      <c r="C20" s="1" t="s">
        <v>61</v>
      </c>
      <c r="D20" s="3">
        <v>6418712026999</v>
      </c>
      <c r="E20" t="s">
        <v>159</v>
      </c>
      <c r="F20" s="4"/>
      <c r="G20" s="4"/>
    </row>
    <row r="21" spans="1:7" x14ac:dyDescent="0.3">
      <c r="A21" s="11" t="s">
        <v>47</v>
      </c>
      <c r="B21" s="11" t="s">
        <v>62</v>
      </c>
      <c r="C21" s="12" t="s">
        <v>63</v>
      </c>
      <c r="D21" s="13">
        <v>6418712027002</v>
      </c>
      <c r="E21" s="13" t="s">
        <v>160</v>
      </c>
      <c r="F21" s="14"/>
      <c r="G21" s="14"/>
    </row>
    <row r="22" spans="1:7" x14ac:dyDescent="0.3">
      <c r="A22" t="s">
        <v>47</v>
      </c>
      <c r="B22" t="s">
        <v>64</v>
      </c>
      <c r="C22" s="1" t="s">
        <v>65</v>
      </c>
      <c r="D22" s="3">
        <v>6418712027019</v>
      </c>
      <c r="E22" t="s">
        <v>161</v>
      </c>
      <c r="F22" s="4"/>
      <c r="G22" s="4"/>
    </row>
    <row r="23" spans="1:7" x14ac:dyDescent="0.3">
      <c r="A23" s="11" t="s">
        <v>47</v>
      </c>
      <c r="B23" s="11" t="s">
        <v>66</v>
      </c>
      <c r="C23" s="12" t="s">
        <v>67</v>
      </c>
      <c r="D23" s="13">
        <v>6418712027026</v>
      </c>
      <c r="E23" s="13" t="s">
        <v>162</v>
      </c>
      <c r="F23" s="14"/>
      <c r="G23" s="14"/>
    </row>
    <row r="24" spans="1:7" x14ac:dyDescent="0.3">
      <c r="A24" t="s">
        <v>47</v>
      </c>
      <c r="B24" t="s">
        <v>68</v>
      </c>
      <c r="C24" s="1" t="s">
        <v>69</v>
      </c>
      <c r="D24" s="3">
        <v>6418712027033</v>
      </c>
      <c r="E24" t="s">
        <v>163</v>
      </c>
      <c r="F24" s="4"/>
      <c r="G24" s="4"/>
    </row>
    <row r="25" spans="1:7" x14ac:dyDescent="0.3">
      <c r="A25" s="11" t="s">
        <v>47</v>
      </c>
      <c r="B25" s="11" t="s">
        <v>70</v>
      </c>
      <c r="C25" s="12" t="s">
        <v>71</v>
      </c>
      <c r="D25" s="13">
        <v>6418712027040</v>
      </c>
      <c r="E25" s="13" t="s">
        <v>164</v>
      </c>
      <c r="F25" s="14"/>
      <c r="G25" s="14"/>
    </row>
    <row r="26" spans="1:7" x14ac:dyDescent="0.3">
      <c r="A26" t="s">
        <v>47</v>
      </c>
      <c r="B26" t="s">
        <v>72</v>
      </c>
      <c r="C26" s="1" t="s">
        <v>73</v>
      </c>
      <c r="D26" s="3">
        <v>6418712027057</v>
      </c>
      <c r="E26" t="s">
        <v>165</v>
      </c>
      <c r="F26" s="4"/>
      <c r="G26" s="4"/>
    </row>
    <row r="27" spans="1:7" x14ac:dyDescent="0.3">
      <c r="A27" s="11" t="s">
        <v>47</v>
      </c>
      <c r="B27" s="11" t="s">
        <v>74</v>
      </c>
      <c r="C27" s="12" t="s">
        <v>75</v>
      </c>
      <c r="D27" s="13">
        <v>6418712027064</v>
      </c>
      <c r="E27" s="13" t="s">
        <v>166</v>
      </c>
      <c r="F27" s="14"/>
      <c r="G27" s="14"/>
    </row>
    <row r="28" spans="1:7" x14ac:dyDescent="0.3">
      <c r="A28" t="s">
        <v>47</v>
      </c>
      <c r="B28" t="s">
        <v>76</v>
      </c>
      <c r="C28" s="1" t="s">
        <v>77</v>
      </c>
      <c r="D28" s="3">
        <v>6418712027071</v>
      </c>
      <c r="E28" t="s">
        <v>167</v>
      </c>
      <c r="F28" s="4"/>
      <c r="G28" s="4"/>
    </row>
    <row r="29" spans="1:7" x14ac:dyDescent="0.3">
      <c r="A29" s="11" t="s">
        <v>47</v>
      </c>
      <c r="B29" s="11" t="s">
        <v>78</v>
      </c>
      <c r="C29" s="12" t="s">
        <v>79</v>
      </c>
      <c r="D29" s="13">
        <v>6418712027088</v>
      </c>
      <c r="E29" s="13" t="s">
        <v>168</v>
      </c>
      <c r="F29" s="14"/>
      <c r="G29" s="14"/>
    </row>
    <row r="30" spans="1:7" x14ac:dyDescent="0.3">
      <c r="A30" t="s">
        <v>47</v>
      </c>
      <c r="B30" t="s">
        <v>80</v>
      </c>
      <c r="C30" s="1" t="s">
        <v>81</v>
      </c>
      <c r="D30" s="3">
        <v>6418712027095</v>
      </c>
      <c r="E30" t="s">
        <v>169</v>
      </c>
      <c r="F30" s="4"/>
      <c r="G30" s="4"/>
    </row>
    <row r="31" spans="1:7" x14ac:dyDescent="0.3">
      <c r="A31" s="11" t="s">
        <v>47</v>
      </c>
      <c r="B31" s="11" t="s">
        <v>82</v>
      </c>
      <c r="C31" s="12" t="s">
        <v>83</v>
      </c>
      <c r="D31" s="13">
        <v>6418712027101</v>
      </c>
      <c r="E31" s="13" t="s">
        <v>170</v>
      </c>
      <c r="F31" s="14"/>
      <c r="G31" s="14"/>
    </row>
    <row r="32" spans="1:7" x14ac:dyDescent="0.3">
      <c r="A32" t="s">
        <v>47</v>
      </c>
      <c r="B32" t="s">
        <v>84</v>
      </c>
      <c r="C32" s="1" t="s">
        <v>85</v>
      </c>
      <c r="D32" s="3">
        <v>6418712027118</v>
      </c>
      <c r="E32" t="s">
        <v>171</v>
      </c>
      <c r="F32" s="4"/>
      <c r="G32" s="4"/>
    </row>
    <row r="33" spans="1:7" x14ac:dyDescent="0.3">
      <c r="A33" s="11" t="s">
        <v>47</v>
      </c>
      <c r="B33" s="11" t="s">
        <v>86</v>
      </c>
      <c r="C33" s="12" t="s">
        <v>87</v>
      </c>
      <c r="D33" s="13">
        <v>6418712027125</v>
      </c>
      <c r="E33" s="13" t="s">
        <v>172</v>
      </c>
      <c r="F33" s="14"/>
      <c r="G33" s="14"/>
    </row>
    <row r="34" spans="1:7" x14ac:dyDescent="0.3">
      <c r="A34" t="s">
        <v>47</v>
      </c>
      <c r="B34" t="s">
        <v>88</v>
      </c>
      <c r="C34" s="1" t="s">
        <v>89</v>
      </c>
      <c r="D34" s="3">
        <v>6418712027132</v>
      </c>
      <c r="E34" t="s">
        <v>173</v>
      </c>
      <c r="F34" s="4"/>
      <c r="G34" s="4"/>
    </row>
    <row r="35" spans="1:7" x14ac:dyDescent="0.3">
      <c r="A35" s="11" t="s">
        <v>47</v>
      </c>
      <c r="B35" s="11" t="s">
        <v>90</v>
      </c>
      <c r="C35" s="12" t="s">
        <v>91</v>
      </c>
      <c r="D35" s="13">
        <v>6418712027149</v>
      </c>
      <c r="E35" s="13" t="s">
        <v>174</v>
      </c>
      <c r="F35" s="14"/>
      <c r="G35" s="14"/>
    </row>
    <row r="36" spans="1:7" x14ac:dyDescent="0.3">
      <c r="A36" t="s">
        <v>47</v>
      </c>
      <c r="B36" t="s">
        <v>92</v>
      </c>
      <c r="C36" s="1" t="s">
        <v>93</v>
      </c>
      <c r="D36" s="3">
        <v>6418712027156</v>
      </c>
      <c r="E36" t="s">
        <v>175</v>
      </c>
      <c r="F36" s="4"/>
      <c r="G36" s="4"/>
    </row>
    <row r="37" spans="1:7" x14ac:dyDescent="0.3">
      <c r="A37" s="11" t="s">
        <v>47</v>
      </c>
      <c r="B37" s="11" t="s">
        <v>94</v>
      </c>
      <c r="C37" s="12" t="s">
        <v>95</v>
      </c>
      <c r="D37" s="13">
        <v>6418712027163</v>
      </c>
      <c r="E37" s="13" t="s">
        <v>176</v>
      </c>
      <c r="F37" s="14"/>
      <c r="G37" s="14"/>
    </row>
    <row r="38" spans="1:7" x14ac:dyDescent="0.3">
      <c r="A38" t="s">
        <v>47</v>
      </c>
      <c r="B38" t="s">
        <v>96</v>
      </c>
      <c r="C38" s="1" t="s">
        <v>97</v>
      </c>
      <c r="D38" s="3">
        <v>6418712027170</v>
      </c>
      <c r="E38" t="s">
        <v>177</v>
      </c>
      <c r="F38" s="4"/>
      <c r="G38" s="4"/>
    </row>
    <row r="39" spans="1:7" x14ac:dyDescent="0.3">
      <c r="A39" s="11" t="s">
        <v>47</v>
      </c>
      <c r="B39" s="11" t="s">
        <v>98</v>
      </c>
      <c r="C39" s="12" t="s">
        <v>99</v>
      </c>
      <c r="D39" s="13">
        <v>6418712027187</v>
      </c>
      <c r="E39" s="13" t="s">
        <v>178</v>
      </c>
      <c r="F39" s="14"/>
      <c r="G39" s="14"/>
    </row>
    <row r="40" spans="1:7" x14ac:dyDescent="0.3">
      <c r="A40" t="s">
        <v>100</v>
      </c>
      <c r="B40" t="s">
        <v>101</v>
      </c>
      <c r="C40" s="1" t="s">
        <v>102</v>
      </c>
      <c r="D40" s="3">
        <v>6418712027194</v>
      </c>
      <c r="E40" t="s">
        <v>179</v>
      </c>
      <c r="F40" s="4"/>
      <c r="G40" s="4"/>
    </row>
    <row r="41" spans="1:7" x14ac:dyDescent="0.3">
      <c r="A41" s="11" t="s">
        <v>100</v>
      </c>
      <c r="B41" s="11" t="s">
        <v>103</v>
      </c>
      <c r="C41" s="12" t="s">
        <v>104</v>
      </c>
      <c r="D41" s="13">
        <v>6418712027200</v>
      </c>
      <c r="E41" s="13" t="s">
        <v>180</v>
      </c>
      <c r="F41" s="14"/>
      <c r="G41" s="14"/>
    </row>
    <row r="42" spans="1:7" x14ac:dyDescent="0.3">
      <c r="A42" t="s">
        <v>100</v>
      </c>
      <c r="B42" t="s">
        <v>105</v>
      </c>
      <c r="C42" s="1" t="s">
        <v>106</v>
      </c>
      <c r="D42" s="3">
        <v>6418712027217</v>
      </c>
      <c r="E42" t="s">
        <v>181</v>
      </c>
      <c r="F42" s="4"/>
      <c r="G42" s="4"/>
    </row>
    <row r="43" spans="1:7" x14ac:dyDescent="0.3">
      <c r="A43" s="11" t="s">
        <v>100</v>
      </c>
      <c r="B43" s="11" t="s">
        <v>107</v>
      </c>
      <c r="C43" s="12" t="s">
        <v>108</v>
      </c>
      <c r="D43" s="13">
        <v>6418712027224</v>
      </c>
      <c r="E43" s="13" t="s">
        <v>182</v>
      </c>
      <c r="F43" s="14"/>
      <c r="G43" s="14"/>
    </row>
    <row r="44" spans="1:7" x14ac:dyDescent="0.3">
      <c r="A44" t="s">
        <v>100</v>
      </c>
      <c r="B44" t="s">
        <v>109</v>
      </c>
      <c r="C44" s="1" t="s">
        <v>110</v>
      </c>
      <c r="D44" s="3">
        <v>6418712027231</v>
      </c>
      <c r="E44" t="s">
        <v>183</v>
      </c>
      <c r="F44" s="4"/>
      <c r="G44" s="4"/>
    </row>
    <row r="45" spans="1:7" x14ac:dyDescent="0.3">
      <c r="A45" s="11" t="s">
        <v>100</v>
      </c>
      <c r="B45" s="11" t="s">
        <v>111</v>
      </c>
      <c r="C45" s="12" t="s">
        <v>112</v>
      </c>
      <c r="D45" s="13">
        <v>6418712027248</v>
      </c>
      <c r="E45" s="13" t="s">
        <v>184</v>
      </c>
      <c r="F45" s="14"/>
      <c r="G45" s="14"/>
    </row>
    <row r="46" spans="1:7" x14ac:dyDescent="0.3">
      <c r="A46" t="s">
        <v>100</v>
      </c>
      <c r="B46" t="s">
        <v>113</v>
      </c>
      <c r="C46" s="1" t="s">
        <v>114</v>
      </c>
      <c r="D46" s="3">
        <v>6418712027255</v>
      </c>
      <c r="E46" t="s">
        <v>185</v>
      </c>
      <c r="F46" s="4"/>
      <c r="G46" s="4"/>
    </row>
    <row r="47" spans="1:7" x14ac:dyDescent="0.3">
      <c r="A47" s="11" t="s">
        <v>100</v>
      </c>
      <c r="B47" s="11" t="s">
        <v>115</v>
      </c>
      <c r="C47" s="12" t="s">
        <v>116</v>
      </c>
      <c r="D47" s="13">
        <v>6418712027262</v>
      </c>
      <c r="E47" s="13" t="s">
        <v>186</v>
      </c>
      <c r="F47" s="14"/>
      <c r="G47" s="14"/>
    </row>
    <row r="48" spans="1:7" x14ac:dyDescent="0.3">
      <c r="A48" t="s">
        <v>100</v>
      </c>
      <c r="B48" t="s">
        <v>117</v>
      </c>
      <c r="C48" s="1" t="s">
        <v>118</v>
      </c>
      <c r="D48" s="3">
        <v>6418712027279</v>
      </c>
      <c r="E48" t="s">
        <v>187</v>
      </c>
      <c r="F48" s="4"/>
      <c r="G48" s="4"/>
    </row>
    <row r="49" spans="1:7" x14ac:dyDescent="0.3">
      <c r="A49" s="11" t="s">
        <v>100</v>
      </c>
      <c r="B49" s="11" t="s">
        <v>119</v>
      </c>
      <c r="C49" s="12" t="s">
        <v>120</v>
      </c>
      <c r="D49" s="13">
        <v>6418712027286</v>
      </c>
      <c r="E49" s="13" t="s">
        <v>188</v>
      </c>
      <c r="F49" s="14"/>
      <c r="G49" s="14"/>
    </row>
    <row r="50" spans="1:7" x14ac:dyDescent="0.3">
      <c r="A50" t="s">
        <v>100</v>
      </c>
      <c r="B50" t="s">
        <v>121</v>
      </c>
      <c r="C50" s="1" t="s">
        <v>122</v>
      </c>
      <c r="D50" s="3">
        <v>6418712027293</v>
      </c>
      <c r="E50" t="s">
        <v>189</v>
      </c>
      <c r="F50" s="4"/>
      <c r="G50" s="4"/>
    </row>
    <row r="51" spans="1:7" x14ac:dyDescent="0.3">
      <c r="A51" s="11" t="s">
        <v>100</v>
      </c>
      <c r="B51" s="11" t="s">
        <v>123</v>
      </c>
      <c r="C51" s="12" t="s">
        <v>124</v>
      </c>
      <c r="D51" s="13">
        <v>6418712027309</v>
      </c>
      <c r="E51" s="13" t="s">
        <v>190</v>
      </c>
      <c r="F51" s="14"/>
      <c r="G51" s="14"/>
    </row>
    <row r="52" spans="1:7" x14ac:dyDescent="0.3">
      <c r="A52" t="s">
        <v>100</v>
      </c>
      <c r="B52" t="s">
        <v>125</v>
      </c>
      <c r="C52" s="1" t="s">
        <v>126</v>
      </c>
      <c r="D52" s="3">
        <v>6418712027316</v>
      </c>
      <c r="E52" t="s">
        <v>191</v>
      </c>
      <c r="F52" s="4"/>
      <c r="G52" s="4"/>
    </row>
    <row r="53" spans="1:7" x14ac:dyDescent="0.3">
      <c r="A53" s="11" t="s">
        <v>100</v>
      </c>
      <c r="B53" s="11" t="s">
        <v>127</v>
      </c>
      <c r="C53" s="12" t="s">
        <v>128</v>
      </c>
      <c r="D53" s="13">
        <v>6418712027323</v>
      </c>
      <c r="E53" s="13" t="s">
        <v>192</v>
      </c>
      <c r="F53" s="14"/>
      <c r="G53" s="14"/>
    </row>
    <row r="54" spans="1:7" x14ac:dyDescent="0.3">
      <c r="A54" t="s">
        <v>100</v>
      </c>
      <c r="B54" t="s">
        <v>129</v>
      </c>
      <c r="C54" s="1" t="s">
        <v>130</v>
      </c>
      <c r="D54" s="3">
        <v>6418712027330</v>
      </c>
      <c r="E54" t="s">
        <v>193</v>
      </c>
      <c r="F54" s="4"/>
      <c r="G54" s="4"/>
    </row>
    <row r="55" spans="1:7" x14ac:dyDescent="0.3">
      <c r="A55" s="11" t="s">
        <v>100</v>
      </c>
      <c r="B55" s="11" t="s">
        <v>131</v>
      </c>
      <c r="C55" s="12" t="s">
        <v>132</v>
      </c>
      <c r="D55" s="13">
        <v>6418712027347</v>
      </c>
      <c r="E55" s="13" t="s">
        <v>194</v>
      </c>
      <c r="F55" s="14"/>
      <c r="G55" s="14"/>
    </row>
    <row r="56" spans="1:7" x14ac:dyDescent="0.3">
      <c r="A56" t="s">
        <v>100</v>
      </c>
      <c r="B56" t="s">
        <v>133</v>
      </c>
      <c r="C56" s="1" t="s">
        <v>134</v>
      </c>
      <c r="D56" s="3">
        <v>6418712027354</v>
      </c>
      <c r="E56" t="s">
        <v>195</v>
      </c>
      <c r="F56" s="4"/>
      <c r="G56" s="4"/>
    </row>
    <row r="57" spans="1:7" x14ac:dyDescent="0.3">
      <c r="A57" s="11" t="s">
        <v>100</v>
      </c>
      <c r="B57" s="11" t="s">
        <v>135</v>
      </c>
      <c r="C57" s="12" t="s">
        <v>136</v>
      </c>
      <c r="D57" s="13">
        <v>6418712027361</v>
      </c>
      <c r="E57" s="13" t="s">
        <v>196</v>
      </c>
      <c r="F57" s="14"/>
      <c r="G57" s="14"/>
    </row>
    <row r="58" spans="1:7" x14ac:dyDescent="0.3">
      <c r="A58" t="s">
        <v>100</v>
      </c>
      <c r="B58" t="s">
        <v>137</v>
      </c>
      <c r="C58" s="1" t="s">
        <v>138</v>
      </c>
      <c r="D58" s="3">
        <v>6418712027378</v>
      </c>
      <c r="E58" t="s">
        <v>197</v>
      </c>
      <c r="F58" s="4"/>
      <c r="G58" s="4"/>
    </row>
    <row r="59" spans="1:7" x14ac:dyDescent="0.3">
      <c r="A59" s="11" t="s">
        <v>100</v>
      </c>
      <c r="B59" s="11" t="s">
        <v>139</v>
      </c>
      <c r="C59" s="12" t="s">
        <v>140</v>
      </c>
      <c r="D59" s="13">
        <v>6418712027385</v>
      </c>
      <c r="E59" s="13" t="s">
        <v>198</v>
      </c>
      <c r="F59" s="14"/>
      <c r="G59" s="14"/>
    </row>
    <row r="60" spans="1:7" x14ac:dyDescent="0.3">
      <c r="A60" t="s">
        <v>100</v>
      </c>
      <c r="B60" t="s">
        <v>141</v>
      </c>
      <c r="C60" s="1" t="s">
        <v>142</v>
      </c>
      <c r="D60" s="3">
        <v>6418712027392</v>
      </c>
      <c r="E60" t="s">
        <v>199</v>
      </c>
      <c r="F60" s="4"/>
      <c r="G60" s="4"/>
    </row>
    <row r="61" spans="1:7" x14ac:dyDescent="0.3">
      <c r="A61" s="11" t="s">
        <v>100</v>
      </c>
      <c r="B61" s="11" t="s">
        <v>143</v>
      </c>
      <c r="C61" s="12" t="s">
        <v>144</v>
      </c>
      <c r="D61" s="13">
        <v>6418712027408</v>
      </c>
      <c r="E61" s="13" t="s">
        <v>200</v>
      </c>
      <c r="F61" s="14"/>
      <c r="G61" s="14"/>
    </row>
    <row r="62" spans="1:7" x14ac:dyDescent="0.3">
      <c r="A62" t="s">
        <v>100</v>
      </c>
      <c r="B62" t="s">
        <v>145</v>
      </c>
      <c r="C62" s="1" t="s">
        <v>146</v>
      </c>
      <c r="D62" s="3">
        <v>6418712027415</v>
      </c>
      <c r="E62" t="s">
        <v>201</v>
      </c>
      <c r="F62" s="4"/>
      <c r="G62" s="4"/>
    </row>
    <row r="63" spans="1:7" x14ac:dyDescent="0.3">
      <c r="A63" s="11" t="s">
        <v>100</v>
      </c>
      <c r="B63" s="11" t="s">
        <v>147</v>
      </c>
      <c r="C63" s="12" t="s">
        <v>148</v>
      </c>
      <c r="D63" s="13">
        <v>6418712027422</v>
      </c>
      <c r="E63" s="13" t="s">
        <v>202</v>
      </c>
      <c r="F63" s="14"/>
      <c r="G63" s="14"/>
    </row>
    <row r="64" spans="1:7" x14ac:dyDescent="0.3">
      <c r="A64" t="s">
        <v>100</v>
      </c>
      <c r="B64" t="s">
        <v>149</v>
      </c>
      <c r="C64" s="1" t="s">
        <v>150</v>
      </c>
      <c r="D64" s="3">
        <v>6418712027439</v>
      </c>
      <c r="E64" t="s">
        <v>203</v>
      </c>
      <c r="F64" s="4"/>
      <c r="G64" s="4"/>
    </row>
    <row r="65" spans="1:7" x14ac:dyDescent="0.3">
      <c r="A65" s="11" t="s">
        <v>100</v>
      </c>
      <c r="B65" s="11" t="s">
        <v>151</v>
      </c>
      <c r="C65" s="12" t="s">
        <v>152</v>
      </c>
      <c r="D65" s="13">
        <v>6418712027446</v>
      </c>
      <c r="E65" s="13" t="s">
        <v>204</v>
      </c>
      <c r="F65" s="14"/>
      <c r="G65" s="14"/>
    </row>
  </sheetData>
  <sheetProtection selectLockedCells="1"/>
  <mergeCells count="9">
    <mergeCell ref="C10:E11"/>
    <mergeCell ref="F10:F11"/>
    <mergeCell ref="A1:B12"/>
    <mergeCell ref="C1:C2"/>
    <mergeCell ref="C4:C5"/>
    <mergeCell ref="C7:C8"/>
    <mergeCell ref="D1:G2"/>
    <mergeCell ref="D4:G5"/>
    <mergeCell ref="D7:G8"/>
  </mergeCells>
  <dataValidations count="1">
    <dataValidation type="whole" allowBlank="1" showInputMessage="1" showErrorMessage="1" errorTitle="Invalid input" error="Only numbers between 1-99999" sqref="F12 F10 F22:F27 HY22:HY27 RU22:RU27 ABQ22:ABQ27 ALM22:ALM27 AVI22:AVI27 BFE22:BFE27 BPA22:BPA27 BYW22:BYW27 CIS22:CIS27 CSO22:CSO27 DCK22:DCK27 DMG22:DMG27 DWC22:DWC27 EFY22:EFY27 EPU22:EPU27 EZQ22:EZQ27 FJM22:FJM27 FTI22:FTI27 GDE22:GDE27 GNA22:GNA27 GWW22:GWW27 HGS22:HGS27 HQO22:HQO27 IAK22:IAK27 IKG22:IKG27 IUC22:IUC27 JDY22:JDY27 JNU22:JNU27 JXQ22:JXQ27 KHM22:KHM27 KRI22:KRI27 LBE22:LBE27 LLA22:LLA27 LUW22:LUW27 MES22:MES27 MOO22:MOO27 MYK22:MYK27 NIG22:NIG27 NSC22:NSC27 OBY22:OBY27 OLU22:OLU27 OVQ22:OVQ27 PFM22:PFM27 PPI22:PPI27 PZE22:PZE27 QJA22:QJA27 QSW22:QSW27 RCS22:RCS27 RMO22:RMO27 RWK22:RWK27 SGG22:SGG27 SQC22:SQC27 SZY22:SZY27 TJU22:TJU27 TTQ22:TTQ27 UDM22:UDM27 UNI22:UNI27 UXE22:UXE27 VHA22:VHA27 VQW22:VQW27 WAS22:WAS27 WKO22:WKO27 WUK22:WUK27 F66:F65093" xr:uid="{00000000-0002-0000-0000-000000000000}">
      <formula1>1</formula1>
      <formula2>99999</formula2>
    </dataValidation>
  </dataValidations>
  <pageMargins left="0.51181102362204722" right="0.39" top="0.51181102362204722" bottom="0.51181102362204722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ul2"/>
  <dimension ref="A1:F26"/>
  <sheetViews>
    <sheetView workbookViewId="0"/>
  </sheetViews>
  <sheetFormatPr defaultRowHeight="14.4" x14ac:dyDescent="0.3"/>
  <sheetData>
    <row r="1" spans="1:6" x14ac:dyDescent="0.3">
      <c r="A1" t="s">
        <v>2</v>
      </c>
      <c r="C1" t="s">
        <v>29</v>
      </c>
      <c r="E1" t="s">
        <v>30</v>
      </c>
    </row>
    <row r="2" spans="1:6" x14ac:dyDescent="0.3">
      <c r="A2" t="s">
        <v>0</v>
      </c>
      <c r="B2" t="s">
        <v>1</v>
      </c>
      <c r="C2" t="s">
        <v>0</v>
      </c>
      <c r="D2" t="s">
        <v>1</v>
      </c>
      <c r="E2" t="s">
        <v>0</v>
      </c>
      <c r="F2" t="s">
        <v>1</v>
      </c>
    </row>
    <row r="3" spans="1:6" x14ac:dyDescent="0.3">
      <c r="A3" t="s">
        <v>3</v>
      </c>
      <c r="B3" t="s">
        <v>16</v>
      </c>
      <c r="C3" t="s">
        <v>3</v>
      </c>
      <c r="D3" t="s">
        <v>16</v>
      </c>
      <c r="E3" t="s">
        <v>3</v>
      </c>
    </row>
    <row r="4" spans="1:6" x14ac:dyDescent="0.3">
      <c r="A4" t="s">
        <v>3</v>
      </c>
      <c r="B4" t="s">
        <v>17</v>
      </c>
      <c r="C4" t="s">
        <v>3</v>
      </c>
      <c r="D4" t="s">
        <v>17</v>
      </c>
      <c r="E4" t="s">
        <v>4</v>
      </c>
    </row>
    <row r="5" spans="1:6" x14ac:dyDescent="0.3">
      <c r="A5" t="s">
        <v>3</v>
      </c>
      <c r="B5" t="s">
        <v>18</v>
      </c>
      <c r="C5" t="s">
        <v>3</v>
      </c>
      <c r="D5" t="s">
        <v>18</v>
      </c>
      <c r="E5" t="s">
        <v>9</v>
      </c>
    </row>
    <row r="6" spans="1:6" x14ac:dyDescent="0.3">
      <c r="A6" t="s">
        <v>3</v>
      </c>
      <c r="B6" t="s">
        <v>19</v>
      </c>
      <c r="C6" t="s">
        <v>3</v>
      </c>
      <c r="D6" t="s">
        <v>20</v>
      </c>
      <c r="E6" t="s">
        <v>10</v>
      </c>
    </row>
    <row r="7" spans="1:6" x14ac:dyDescent="0.3">
      <c r="A7" t="s">
        <v>3</v>
      </c>
      <c r="B7" t="s">
        <v>20</v>
      </c>
      <c r="C7" t="s">
        <v>3</v>
      </c>
      <c r="D7" t="s">
        <v>22</v>
      </c>
      <c r="E7" t="s">
        <v>12</v>
      </c>
    </row>
    <row r="8" spans="1:6" x14ac:dyDescent="0.3">
      <c r="A8" t="s">
        <v>3</v>
      </c>
      <c r="B8" t="s">
        <v>21</v>
      </c>
      <c r="C8" t="s">
        <v>3</v>
      </c>
      <c r="D8" t="s">
        <v>23</v>
      </c>
      <c r="E8" t="s">
        <v>14</v>
      </c>
    </row>
    <row r="9" spans="1:6" x14ac:dyDescent="0.3">
      <c r="A9" t="s">
        <v>3</v>
      </c>
      <c r="B9" t="s">
        <v>22</v>
      </c>
      <c r="C9" t="s">
        <v>3</v>
      </c>
      <c r="D9" t="s">
        <v>24</v>
      </c>
      <c r="E9" t="s">
        <v>15</v>
      </c>
    </row>
    <row r="10" spans="1:6" x14ac:dyDescent="0.3">
      <c r="A10" t="s">
        <v>3</v>
      </c>
      <c r="B10" t="s">
        <v>23</v>
      </c>
      <c r="C10" t="s">
        <v>3</v>
      </c>
      <c r="D10" t="s">
        <v>25</v>
      </c>
      <c r="E10" t="s">
        <v>31</v>
      </c>
      <c r="F10" t="s">
        <v>32</v>
      </c>
    </row>
    <row r="11" spans="1:6" x14ac:dyDescent="0.3">
      <c r="A11" t="s">
        <v>3</v>
      </c>
      <c r="B11" t="s">
        <v>24</v>
      </c>
      <c r="C11" t="s">
        <v>4</v>
      </c>
      <c r="E11" t="s">
        <v>31</v>
      </c>
      <c r="F11" t="s">
        <v>33</v>
      </c>
    </row>
    <row r="12" spans="1:6" x14ac:dyDescent="0.3">
      <c r="A12" t="s">
        <v>3</v>
      </c>
      <c r="B12" t="s">
        <v>25</v>
      </c>
      <c r="C12" t="s">
        <v>5</v>
      </c>
      <c r="D12" t="str">
        <f>"=*ROUND*"</f>
        <v>=*ROUND*</v>
      </c>
      <c r="E12" t="s">
        <v>31</v>
      </c>
      <c r="F12" t="s">
        <v>34</v>
      </c>
    </row>
    <row r="13" spans="1:6" x14ac:dyDescent="0.3">
      <c r="A13" t="s">
        <v>4</v>
      </c>
      <c r="C13" t="s">
        <v>5</v>
      </c>
      <c r="D13" t="s">
        <v>26</v>
      </c>
      <c r="E13" t="s">
        <v>31</v>
      </c>
      <c r="F13" t="s">
        <v>35</v>
      </c>
    </row>
    <row r="14" spans="1:6" x14ac:dyDescent="0.3">
      <c r="A14" t="s">
        <v>5</v>
      </c>
      <c r="B14" t="str">
        <f>"=*ROUND*"</f>
        <v>=*ROUND*</v>
      </c>
      <c r="C14" t="s">
        <v>5</v>
      </c>
      <c r="D14" t="s">
        <v>27</v>
      </c>
    </row>
    <row r="15" spans="1:6" x14ac:dyDescent="0.3">
      <c r="A15" t="s">
        <v>5</v>
      </c>
      <c r="B15" t="s">
        <v>26</v>
      </c>
      <c r="C15" t="s">
        <v>6</v>
      </c>
    </row>
    <row r="16" spans="1:6" x14ac:dyDescent="0.3">
      <c r="A16" t="s">
        <v>5</v>
      </c>
      <c r="B16" t="s">
        <v>27</v>
      </c>
      <c r="C16" t="s">
        <v>7</v>
      </c>
    </row>
    <row r="17" spans="1:3" x14ac:dyDescent="0.3">
      <c r="A17" t="s">
        <v>6</v>
      </c>
      <c r="B17" t="s">
        <v>28</v>
      </c>
      <c r="C17" t="s">
        <v>8</v>
      </c>
    </row>
    <row r="18" spans="1:3" x14ac:dyDescent="0.3">
      <c r="A18" t="s">
        <v>7</v>
      </c>
      <c r="C18" t="s">
        <v>9</v>
      </c>
    </row>
    <row r="19" spans="1:3" x14ac:dyDescent="0.3">
      <c r="A19" t="s">
        <v>8</v>
      </c>
      <c r="C19" t="s">
        <v>10</v>
      </c>
    </row>
    <row r="20" spans="1:3" x14ac:dyDescent="0.3">
      <c r="A20" t="s">
        <v>9</v>
      </c>
      <c r="C20" t="s">
        <v>11</v>
      </c>
    </row>
    <row r="21" spans="1:3" x14ac:dyDescent="0.3">
      <c r="A21" t="s">
        <v>10</v>
      </c>
      <c r="C21" t="s">
        <v>12</v>
      </c>
    </row>
    <row r="22" spans="1:3" x14ac:dyDescent="0.3">
      <c r="A22" t="s">
        <v>11</v>
      </c>
      <c r="C22" t="s">
        <v>13</v>
      </c>
    </row>
    <row r="23" spans="1:3" x14ac:dyDescent="0.3">
      <c r="A23" t="s">
        <v>12</v>
      </c>
      <c r="C23" t="s">
        <v>14</v>
      </c>
    </row>
    <row r="24" spans="1:3" x14ac:dyDescent="0.3">
      <c r="A24" t="s">
        <v>13</v>
      </c>
      <c r="C24" t="s">
        <v>15</v>
      </c>
    </row>
    <row r="25" spans="1:3" x14ac:dyDescent="0.3">
      <c r="A25" t="s">
        <v>14</v>
      </c>
    </row>
    <row r="26" spans="1:3" x14ac:dyDescent="0.3">
      <c r="A26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Products</vt:lpstr>
      <vt:lpstr>Filter</vt:lpstr>
      <vt:lpstr>Products!Tulostusalue</vt:lpstr>
      <vt:lpstr>Products!Tulostusotsikot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</dc:creator>
  <cp:lastModifiedBy>Jani Helenius</cp:lastModifiedBy>
  <cp:lastPrinted>2020-01-15T11:07:28Z</cp:lastPrinted>
  <dcterms:created xsi:type="dcterms:W3CDTF">2015-02-11T11:37:23Z</dcterms:created>
  <dcterms:modified xsi:type="dcterms:W3CDTF">2023-11-07T13:11:31Z</dcterms:modified>
</cp:coreProperties>
</file>